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抽签登记表" sheetId="7" r:id="rId1"/>
  </sheets>
  <definedNames>
    <definedName name="_xlnm._FilterDatabase" localSheetId="0" hidden="1">抽签登记表!$2:$26</definedName>
  </definedNames>
  <calcPr calcId="144525"/>
</workbook>
</file>

<file path=xl/sharedStrings.xml><?xml version="1.0" encoding="utf-8"?>
<sst xmlns="http://schemas.openxmlformats.org/spreadsheetml/2006/main" count="70" uniqueCount="39">
  <si>
    <t>青海省中医院2023年事业单位公开招聘
工作人员自主面试成绩及进入体检人员名单</t>
  </si>
  <si>
    <t>序号</t>
  </si>
  <si>
    <t>职位名称</t>
  </si>
  <si>
    <t>姓名</t>
  </si>
  <si>
    <t>笔试
成绩</t>
  </si>
  <si>
    <t>笔试
（60%）</t>
  </si>
  <si>
    <t>面试
成绩</t>
  </si>
  <si>
    <t>面试
（40%）</t>
  </si>
  <si>
    <t>总成绩</t>
  </si>
  <si>
    <t>备注</t>
  </si>
  <si>
    <t>临床医生、
中西医结合医生</t>
  </si>
  <si>
    <t>李海滨</t>
  </si>
  <si>
    <t>进入体检</t>
  </si>
  <si>
    <t>曾月鹅</t>
  </si>
  <si>
    <t>59.3</t>
  </si>
  <si>
    <t>马桂花</t>
  </si>
  <si>
    <t>中医医生</t>
  </si>
  <si>
    <t>孙聆心</t>
  </si>
  <si>
    <t>丁悦</t>
  </si>
  <si>
    <t>田晓舜</t>
  </si>
  <si>
    <t>李富鑫</t>
  </si>
  <si>
    <t>雷有挺</t>
  </si>
  <si>
    <t>王小芳</t>
  </si>
  <si>
    <t>徐斌</t>
  </si>
  <si>
    <t>钟亚楠</t>
  </si>
  <si>
    <t>周学军</t>
  </si>
  <si>
    <t>董彦庆</t>
  </si>
  <si>
    <t>王顺梅</t>
  </si>
  <si>
    <t>雷有慧</t>
  </si>
  <si>
    <t>井慧</t>
  </si>
  <si>
    <t>童桂蓉</t>
  </si>
  <si>
    <t>贺明元</t>
  </si>
  <si>
    <t>沈恬</t>
  </si>
  <si>
    <t>何春印</t>
  </si>
  <si>
    <t>李春秀</t>
  </si>
  <si>
    <t>刚晓军</t>
  </si>
  <si>
    <t>自动放弃</t>
  </si>
  <si>
    <t>李长国</t>
  </si>
  <si>
    <t>王晓飞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</si>
</sst>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color theme="1"/>
      <name val="宋体"/>
      <charset val="134"/>
      <scheme val="minor"/>
    </font>
    <font>
      <b/>
      <sz val="12"/>
      <name val="仿宋"/>
      <charset val="134"/>
    </font>
    <font>
      <sz val="11"/>
      <name val="宋体"/>
      <charset val="134"/>
    </font>
    <font>
      <sz val="11"/>
      <color rgb="FF000000"/>
      <name val="仿宋"/>
      <charset val="134"/>
    </font>
    <font>
      <sz val="11"/>
      <name val="仿宋"/>
      <charset val="134"/>
    </font>
    <font>
      <sz val="11"/>
      <color theme="1"/>
      <name val="方正公文仿宋"/>
      <charset val="134"/>
    </font>
    <font>
      <sz val="12"/>
      <name val="方正公文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76" fontId="8" fillId="0" borderId="0" xfId="0" applyNumberFormat="1" applyFont="1" applyFill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tabSelected="1" zoomScale="140" zoomScaleNormal="140" workbookViewId="0">
      <selection activeCell="H14" sqref="H14"/>
    </sheetView>
  </sheetViews>
  <sheetFormatPr defaultColWidth="9" defaultRowHeight="14.25"/>
  <cols>
    <col min="1" max="1" width="4.90833333333333" style="2" customWidth="1"/>
    <col min="2" max="2" width="16.5833333333333" style="2" customWidth="1"/>
    <col min="3" max="3" width="7.23333333333333" style="1" customWidth="1"/>
    <col min="4" max="4" width="8.63333333333333" style="3" customWidth="1"/>
    <col min="5" max="5" width="8.625" style="4" customWidth="1"/>
    <col min="6" max="6" width="7.83333333333333" style="4" customWidth="1"/>
    <col min="7" max="7" width="9.31666666666667" style="4" customWidth="1"/>
    <col min="8" max="8" width="7.60833333333333" style="3" customWidth="1"/>
    <col min="9" max="9" width="9.09166666666667" style="1" customWidth="1"/>
    <col min="10" max="10" width="15" style="1" customWidth="1"/>
    <col min="11" max="13" width="9" style="1"/>
    <col min="14" max="14" width="12.625" style="1"/>
    <col min="15" max="16384" width="9" style="1"/>
  </cols>
  <sheetData>
    <row r="1" s="1" customFormat="1" ht="43.5" customHeight="1" spans="1:9">
      <c r="A1" s="5" t="s">
        <v>0</v>
      </c>
      <c r="B1" s="5"/>
      <c r="C1" s="5"/>
      <c r="D1" s="6"/>
      <c r="E1" s="6"/>
      <c r="F1" s="6"/>
      <c r="G1" s="6"/>
      <c r="H1" s="7"/>
      <c r="I1" s="5"/>
    </row>
    <row r="2" s="1" customFormat="1" ht="31" customHeight="1" spans="1:9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8" t="s">
        <v>9</v>
      </c>
    </row>
    <row r="3" s="1" customFormat="1" ht="31" customHeight="1" spans="1:9">
      <c r="A3" s="11">
        <v>1</v>
      </c>
      <c r="B3" s="12" t="s">
        <v>10</v>
      </c>
      <c r="C3" s="13" t="s">
        <v>11</v>
      </c>
      <c r="D3" s="14">
        <v>56.7</v>
      </c>
      <c r="E3" s="14">
        <f>D3*0.6</f>
        <v>34.02</v>
      </c>
      <c r="F3" s="15">
        <v>46.6</v>
      </c>
      <c r="G3" s="15">
        <f>F3*0.4</f>
        <v>18.64</v>
      </c>
      <c r="H3" s="16">
        <f>E3+G3</f>
        <v>52.66</v>
      </c>
      <c r="I3" s="25" t="s">
        <v>12</v>
      </c>
    </row>
    <row r="4" s="1" customFormat="1" ht="31" customHeight="1" spans="1:9">
      <c r="A4" s="11">
        <v>2</v>
      </c>
      <c r="B4" s="12" t="s">
        <v>10</v>
      </c>
      <c r="C4" s="12" t="s">
        <v>13</v>
      </c>
      <c r="D4" s="14" t="s">
        <v>14</v>
      </c>
      <c r="E4" s="14">
        <f>D4*0.6</f>
        <v>35.58</v>
      </c>
      <c r="F4" s="15">
        <v>35</v>
      </c>
      <c r="G4" s="15">
        <f>F4*0.4</f>
        <v>14</v>
      </c>
      <c r="H4" s="16">
        <f>E4+G4</f>
        <v>49.58</v>
      </c>
      <c r="I4" s="26"/>
    </row>
    <row r="5" s="1" customFormat="1" ht="31" customHeight="1" spans="1:9">
      <c r="A5" s="11">
        <v>3</v>
      </c>
      <c r="B5" s="12" t="s">
        <v>10</v>
      </c>
      <c r="C5" s="12" t="s">
        <v>15</v>
      </c>
      <c r="D5" s="14">
        <v>55.7</v>
      </c>
      <c r="E5" s="14">
        <f>D5*0.6</f>
        <v>33.42</v>
      </c>
      <c r="F5" s="15">
        <v>37.75</v>
      </c>
      <c r="G5" s="15">
        <f>F5*0.4</f>
        <v>15.1</v>
      </c>
      <c r="H5" s="16">
        <f>E5+G5</f>
        <v>48.52</v>
      </c>
      <c r="I5" s="26"/>
    </row>
    <row r="6" s="1" customFormat="1" ht="22" customHeight="1" spans="1:9">
      <c r="A6" s="11">
        <v>4</v>
      </c>
      <c r="B6" s="12" t="s">
        <v>16</v>
      </c>
      <c r="C6" s="12" t="s">
        <v>17</v>
      </c>
      <c r="D6" s="14">
        <v>63.5</v>
      </c>
      <c r="E6" s="14">
        <f t="shared" ref="E6:E26" si="0">D6*0.6</f>
        <v>38.1</v>
      </c>
      <c r="F6" s="15">
        <v>80.4</v>
      </c>
      <c r="G6" s="15">
        <f t="shared" ref="G6:G23" si="1">F6*0.4</f>
        <v>32.16</v>
      </c>
      <c r="H6" s="16">
        <f t="shared" ref="H6:H23" si="2">E6+G6</f>
        <v>70.26</v>
      </c>
      <c r="I6" s="25" t="s">
        <v>12</v>
      </c>
    </row>
    <row r="7" s="1" customFormat="1" ht="22" customHeight="1" spans="1:9">
      <c r="A7" s="11">
        <v>5</v>
      </c>
      <c r="B7" s="12" t="s">
        <v>16</v>
      </c>
      <c r="C7" s="12" t="s">
        <v>18</v>
      </c>
      <c r="D7" s="14">
        <v>67.2</v>
      </c>
      <c r="E7" s="14">
        <f t="shared" si="0"/>
        <v>40.32</v>
      </c>
      <c r="F7" s="15">
        <v>62.4</v>
      </c>
      <c r="G7" s="15">
        <f t="shared" si="1"/>
        <v>24.96</v>
      </c>
      <c r="H7" s="16">
        <f t="shared" si="2"/>
        <v>65.28</v>
      </c>
      <c r="I7" s="25" t="s">
        <v>12</v>
      </c>
    </row>
    <row r="8" s="1" customFormat="1" ht="22" customHeight="1" spans="1:9">
      <c r="A8" s="11">
        <v>6</v>
      </c>
      <c r="B8" s="12" t="s">
        <v>16</v>
      </c>
      <c r="C8" s="12" t="s">
        <v>19</v>
      </c>
      <c r="D8" s="14">
        <v>60.7</v>
      </c>
      <c r="E8" s="14">
        <f t="shared" si="0"/>
        <v>36.42</v>
      </c>
      <c r="F8" s="15">
        <v>69</v>
      </c>
      <c r="G8" s="15">
        <f t="shared" si="1"/>
        <v>27.6</v>
      </c>
      <c r="H8" s="16">
        <f t="shared" si="2"/>
        <v>64.02</v>
      </c>
      <c r="I8" s="25" t="s">
        <v>12</v>
      </c>
    </row>
    <row r="9" s="1" customFormat="1" ht="22" customHeight="1" spans="1:9">
      <c r="A9" s="11">
        <v>7</v>
      </c>
      <c r="B9" s="12" t="s">
        <v>16</v>
      </c>
      <c r="C9" s="12" t="s">
        <v>20</v>
      </c>
      <c r="D9" s="14">
        <v>62.1</v>
      </c>
      <c r="E9" s="14">
        <f t="shared" si="0"/>
        <v>37.26</v>
      </c>
      <c r="F9" s="15">
        <v>65.2</v>
      </c>
      <c r="G9" s="15">
        <f t="shared" si="1"/>
        <v>26.08</v>
      </c>
      <c r="H9" s="16">
        <f t="shared" si="2"/>
        <v>63.34</v>
      </c>
      <c r="I9" s="25" t="s">
        <v>12</v>
      </c>
    </row>
    <row r="10" s="1" customFormat="1" ht="22" customHeight="1" spans="1:9">
      <c r="A10" s="11">
        <v>8</v>
      </c>
      <c r="B10" s="12" t="s">
        <v>16</v>
      </c>
      <c r="C10" s="12" t="s">
        <v>21</v>
      </c>
      <c r="D10" s="14">
        <v>65.3</v>
      </c>
      <c r="E10" s="14">
        <f t="shared" si="0"/>
        <v>39.18</v>
      </c>
      <c r="F10" s="15">
        <v>59.75</v>
      </c>
      <c r="G10" s="15">
        <f t="shared" si="1"/>
        <v>23.9</v>
      </c>
      <c r="H10" s="16">
        <f t="shared" si="2"/>
        <v>63.08</v>
      </c>
      <c r="I10" s="25" t="s">
        <v>12</v>
      </c>
    </row>
    <row r="11" s="1" customFormat="1" ht="22" customHeight="1" spans="1:9">
      <c r="A11" s="11">
        <v>9</v>
      </c>
      <c r="B11" s="12" t="s">
        <v>16</v>
      </c>
      <c r="C11" s="12" t="s">
        <v>22</v>
      </c>
      <c r="D11" s="14">
        <v>62.2</v>
      </c>
      <c r="E11" s="14">
        <f t="shared" si="0"/>
        <v>37.32</v>
      </c>
      <c r="F11" s="15">
        <v>63</v>
      </c>
      <c r="G11" s="15">
        <f t="shared" si="1"/>
        <v>25.2</v>
      </c>
      <c r="H11" s="16">
        <f t="shared" si="2"/>
        <v>62.52</v>
      </c>
      <c r="I11" s="25" t="s">
        <v>12</v>
      </c>
    </row>
    <row r="12" s="1" customFormat="1" ht="22" customHeight="1" spans="1:9">
      <c r="A12" s="11">
        <v>10</v>
      </c>
      <c r="B12" s="12" t="s">
        <v>16</v>
      </c>
      <c r="C12" s="12" t="s">
        <v>23</v>
      </c>
      <c r="D12" s="14">
        <v>65.8</v>
      </c>
      <c r="E12" s="14">
        <f t="shared" si="0"/>
        <v>39.48</v>
      </c>
      <c r="F12" s="15">
        <v>52.09</v>
      </c>
      <c r="G12" s="15">
        <f t="shared" si="1"/>
        <v>20.836</v>
      </c>
      <c r="H12" s="16">
        <f t="shared" si="2"/>
        <v>60.316</v>
      </c>
      <c r="I12" s="25" t="s">
        <v>12</v>
      </c>
    </row>
    <row r="13" s="1" customFormat="1" ht="22" customHeight="1" spans="1:9">
      <c r="A13" s="11">
        <v>11</v>
      </c>
      <c r="B13" s="12" t="s">
        <v>16</v>
      </c>
      <c r="C13" s="12" t="s">
        <v>24</v>
      </c>
      <c r="D13" s="14">
        <v>59.1</v>
      </c>
      <c r="E13" s="14">
        <f t="shared" si="0"/>
        <v>35.46</v>
      </c>
      <c r="F13" s="15">
        <v>60.9</v>
      </c>
      <c r="G13" s="15">
        <f t="shared" si="1"/>
        <v>24.36</v>
      </c>
      <c r="H13" s="16">
        <f t="shared" si="2"/>
        <v>59.82</v>
      </c>
      <c r="I13" s="26"/>
    </row>
    <row r="14" s="1" customFormat="1" ht="22" customHeight="1" spans="1:9">
      <c r="A14" s="11">
        <v>12</v>
      </c>
      <c r="B14" s="12" t="s">
        <v>16</v>
      </c>
      <c r="C14" s="12" t="s">
        <v>25</v>
      </c>
      <c r="D14" s="17">
        <v>64.2</v>
      </c>
      <c r="E14" s="14">
        <f t="shared" si="0"/>
        <v>38.52</v>
      </c>
      <c r="F14" s="15">
        <v>51.6</v>
      </c>
      <c r="G14" s="15">
        <f t="shared" si="1"/>
        <v>20.64</v>
      </c>
      <c r="H14" s="16">
        <f t="shared" si="2"/>
        <v>59.16</v>
      </c>
      <c r="I14" s="26"/>
    </row>
    <row r="15" s="1" customFormat="1" ht="22" customHeight="1" spans="1:9">
      <c r="A15" s="11">
        <v>13</v>
      </c>
      <c r="B15" s="12" t="s">
        <v>16</v>
      </c>
      <c r="C15" s="12" t="s">
        <v>26</v>
      </c>
      <c r="D15" s="14">
        <v>62.4</v>
      </c>
      <c r="E15" s="14">
        <f t="shared" si="0"/>
        <v>37.44</v>
      </c>
      <c r="F15" s="15">
        <v>54.1</v>
      </c>
      <c r="G15" s="15">
        <f t="shared" si="1"/>
        <v>21.64</v>
      </c>
      <c r="H15" s="16">
        <f t="shared" si="2"/>
        <v>59.08</v>
      </c>
      <c r="I15" s="26"/>
    </row>
    <row r="16" s="1" customFormat="1" ht="22" customHeight="1" spans="1:9">
      <c r="A16" s="11">
        <v>14</v>
      </c>
      <c r="B16" s="12" t="s">
        <v>16</v>
      </c>
      <c r="C16" s="12" t="s">
        <v>27</v>
      </c>
      <c r="D16" s="14">
        <v>62.5</v>
      </c>
      <c r="E16" s="14">
        <f t="shared" si="0"/>
        <v>37.5</v>
      </c>
      <c r="F16" s="15">
        <v>53.85</v>
      </c>
      <c r="G16" s="15">
        <f t="shared" si="1"/>
        <v>21.54</v>
      </c>
      <c r="H16" s="16">
        <f t="shared" si="2"/>
        <v>59.04</v>
      </c>
      <c r="I16" s="26"/>
    </row>
    <row r="17" s="1" customFormat="1" ht="22" customHeight="1" spans="1:9">
      <c r="A17" s="11">
        <v>15</v>
      </c>
      <c r="B17" s="12" t="s">
        <v>16</v>
      </c>
      <c r="C17" s="12" t="s">
        <v>28</v>
      </c>
      <c r="D17" s="11">
        <v>59.2</v>
      </c>
      <c r="E17" s="14">
        <f t="shared" si="0"/>
        <v>35.52</v>
      </c>
      <c r="F17" s="15">
        <v>57.85</v>
      </c>
      <c r="G17" s="15">
        <f t="shared" si="1"/>
        <v>23.14</v>
      </c>
      <c r="H17" s="16">
        <f t="shared" si="2"/>
        <v>58.66</v>
      </c>
      <c r="I17" s="26"/>
    </row>
    <row r="18" s="1" customFormat="1" ht="22" customHeight="1" spans="1:9">
      <c r="A18" s="11">
        <v>16</v>
      </c>
      <c r="B18" s="12" t="s">
        <v>16</v>
      </c>
      <c r="C18" s="12" t="s">
        <v>29</v>
      </c>
      <c r="D18" s="14">
        <v>66</v>
      </c>
      <c r="E18" s="14">
        <f t="shared" si="0"/>
        <v>39.6</v>
      </c>
      <c r="F18" s="15">
        <v>45.05</v>
      </c>
      <c r="G18" s="15">
        <f t="shared" si="1"/>
        <v>18.02</v>
      </c>
      <c r="H18" s="16">
        <f t="shared" si="2"/>
        <v>57.62</v>
      </c>
      <c r="I18" s="26"/>
    </row>
    <row r="19" s="1" customFormat="1" ht="22" customHeight="1" spans="1:9">
      <c r="A19" s="11">
        <v>17</v>
      </c>
      <c r="B19" s="12" t="s">
        <v>16</v>
      </c>
      <c r="C19" s="13" t="s">
        <v>30</v>
      </c>
      <c r="D19" s="14">
        <v>62</v>
      </c>
      <c r="E19" s="14">
        <f t="shared" si="0"/>
        <v>37.2</v>
      </c>
      <c r="F19" s="15">
        <v>48.95</v>
      </c>
      <c r="G19" s="15">
        <f t="shared" si="1"/>
        <v>19.58</v>
      </c>
      <c r="H19" s="16">
        <f t="shared" si="2"/>
        <v>56.78</v>
      </c>
      <c r="I19" s="26"/>
    </row>
    <row r="20" s="1" customFormat="1" ht="22" customHeight="1" spans="1:9">
      <c r="A20" s="11">
        <v>18</v>
      </c>
      <c r="B20" s="12" t="s">
        <v>16</v>
      </c>
      <c r="C20" s="12" t="s">
        <v>31</v>
      </c>
      <c r="D20" s="14">
        <v>60.8</v>
      </c>
      <c r="E20" s="14">
        <f t="shared" si="0"/>
        <v>36.48</v>
      </c>
      <c r="F20" s="15">
        <v>47.75</v>
      </c>
      <c r="G20" s="15">
        <f t="shared" si="1"/>
        <v>19.1</v>
      </c>
      <c r="H20" s="16">
        <f t="shared" si="2"/>
        <v>55.58</v>
      </c>
      <c r="I20" s="26"/>
    </row>
    <row r="21" s="1" customFormat="1" ht="22" customHeight="1" spans="1:9">
      <c r="A21" s="11">
        <v>19</v>
      </c>
      <c r="B21" s="18" t="s">
        <v>16</v>
      </c>
      <c r="C21" s="18" t="s">
        <v>32</v>
      </c>
      <c r="D21" s="14">
        <v>55.4</v>
      </c>
      <c r="E21" s="14">
        <f t="shared" si="0"/>
        <v>33.24</v>
      </c>
      <c r="F21" s="15">
        <v>55.5</v>
      </c>
      <c r="G21" s="15">
        <f t="shared" si="1"/>
        <v>22.2</v>
      </c>
      <c r="H21" s="16">
        <f t="shared" si="2"/>
        <v>55.44</v>
      </c>
      <c r="I21" s="26"/>
    </row>
    <row r="22" s="1" customFormat="1" ht="22" customHeight="1" spans="1:9">
      <c r="A22" s="11">
        <v>20</v>
      </c>
      <c r="B22" s="18" t="s">
        <v>16</v>
      </c>
      <c r="C22" s="18" t="s">
        <v>33</v>
      </c>
      <c r="D22" s="14">
        <v>57.7</v>
      </c>
      <c r="E22" s="14">
        <f t="shared" si="0"/>
        <v>34.62</v>
      </c>
      <c r="F22" s="15">
        <v>49.85</v>
      </c>
      <c r="G22" s="15">
        <f t="shared" si="1"/>
        <v>19.94</v>
      </c>
      <c r="H22" s="16">
        <f t="shared" si="2"/>
        <v>54.56</v>
      </c>
      <c r="I22" s="26"/>
    </row>
    <row r="23" s="1" customFormat="1" ht="22" customHeight="1" spans="1:9">
      <c r="A23" s="11">
        <v>21</v>
      </c>
      <c r="B23" s="12" t="s">
        <v>16</v>
      </c>
      <c r="C23" s="12" t="s">
        <v>34</v>
      </c>
      <c r="D23" s="14">
        <v>62.5</v>
      </c>
      <c r="E23" s="14">
        <f t="shared" si="0"/>
        <v>37.5</v>
      </c>
      <c r="F23" s="15">
        <v>35.32</v>
      </c>
      <c r="G23" s="15">
        <f t="shared" si="1"/>
        <v>14.128</v>
      </c>
      <c r="H23" s="16">
        <f t="shared" si="2"/>
        <v>51.628</v>
      </c>
      <c r="I23" s="27"/>
    </row>
    <row r="24" s="1" customFormat="1" ht="22" customHeight="1" spans="1:9">
      <c r="A24" s="11">
        <v>22</v>
      </c>
      <c r="B24" s="18" t="s">
        <v>16</v>
      </c>
      <c r="C24" s="18" t="s">
        <v>35</v>
      </c>
      <c r="D24" s="14">
        <v>56.8</v>
      </c>
      <c r="E24" s="14">
        <f t="shared" si="0"/>
        <v>34.08</v>
      </c>
      <c r="F24" s="15"/>
      <c r="G24" s="15"/>
      <c r="H24" s="16"/>
      <c r="I24" s="27" t="s">
        <v>36</v>
      </c>
    </row>
    <row r="25" s="1" customFormat="1" ht="22" customHeight="1" spans="1:9">
      <c r="A25" s="11">
        <v>23</v>
      </c>
      <c r="B25" s="12" t="s">
        <v>16</v>
      </c>
      <c r="C25" s="12" t="s">
        <v>37</v>
      </c>
      <c r="D25" s="14">
        <v>61</v>
      </c>
      <c r="E25" s="14">
        <f t="shared" si="0"/>
        <v>36.6</v>
      </c>
      <c r="F25" s="15"/>
      <c r="G25" s="15"/>
      <c r="H25" s="16"/>
      <c r="I25" s="27" t="s">
        <v>36</v>
      </c>
    </row>
    <row r="26" s="1" customFormat="1" ht="22" customHeight="1" spans="1:9">
      <c r="A26" s="11">
        <v>24</v>
      </c>
      <c r="B26" s="12" t="s">
        <v>16</v>
      </c>
      <c r="C26" s="12" t="s">
        <v>38</v>
      </c>
      <c r="D26" s="14">
        <v>70.1</v>
      </c>
      <c r="E26" s="14">
        <f t="shared" si="0"/>
        <v>42.06</v>
      </c>
      <c r="F26" s="15"/>
      <c r="G26" s="15"/>
      <c r="H26" s="16"/>
      <c r="I26" s="27" t="s">
        <v>36</v>
      </c>
    </row>
    <row r="28" ht="15.75" spans="2:9">
      <c r="B28" s="19"/>
      <c r="C28" s="20"/>
      <c r="D28" s="21"/>
      <c r="E28" s="22"/>
      <c r="F28" s="22"/>
      <c r="G28" s="22"/>
      <c r="H28" s="21"/>
      <c r="I28" s="20"/>
    </row>
    <row r="29" ht="15.75" spans="2:9">
      <c r="B29" s="23"/>
      <c r="C29" s="20"/>
      <c r="D29" s="21"/>
      <c r="E29" s="22"/>
      <c r="F29" s="22"/>
      <c r="G29" s="22"/>
      <c r="H29" s="21"/>
      <c r="I29" s="20"/>
    </row>
    <row r="30" ht="15.75" spans="2:9">
      <c r="B30" s="19"/>
      <c r="C30" s="20"/>
      <c r="D30" s="21"/>
      <c r="E30" s="22"/>
      <c r="F30" s="22"/>
      <c r="G30" s="24"/>
      <c r="H30" s="24"/>
      <c r="I30" s="24"/>
    </row>
  </sheetData>
  <autoFilter ref="A2:XFD26">
    <extLst/>
  </autoFilter>
  <sortState ref="B8:I24">
    <sortCondition ref="H8:H24" descending="1"/>
  </sortState>
  <mergeCells count="2">
    <mergeCell ref="A1:I1"/>
    <mergeCell ref="G30:I30"/>
  </mergeCells>
  <pageMargins left="0.75" right="0.75" top="0.865972222222222" bottom="0.708333333333333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抽签登记表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樊洁</dc:creator>
  <cp:lastModifiedBy>汪春晓</cp:lastModifiedBy>
  <dcterms:created xsi:type="dcterms:W3CDTF">2022-07-11T02:05:00Z</dcterms:created>
  <dcterms:modified xsi:type="dcterms:W3CDTF">2023-09-06T10:42:39Z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4F8FBC8306854121B2F7D52C33E6AC85_13</vt:lpwstr>
  </property>
  <property fmtid="{D5CDD505-2E9C-101B-9397-08002B2CF9AE}" pid="3" name="KSOProductBuildVer">
    <vt:lpwstr>2052-12.1.0.15358</vt:lpwstr>
  </property>
</Properties>
</file>